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<sst xmlns="http://schemas.openxmlformats.org/spreadsheetml/2006/main" count="52" uniqueCount="49">
  <si>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DESCRIPTION</t>
  </si>
  <si>
    <t>AUTOMATIC HANDGUN</t>
  </si>
  <si>
    <t>FIREARM</t>
  </si>
  <si>
    <t>FULLY AUTOMATIC RIFLE</t>
  </si>
  <si>
    <t>HANDGUN</t>
  </si>
  <si>
    <t>MACHINE PISTOL</t>
  </si>
  <si>
    <t>OTHER FIREARM</t>
  </si>
  <si>
    <t>OTHER FULL AUTO</t>
  </si>
  <si>
    <t>RIFLE</t>
  </si>
  <si>
    <t>SEMI-AUTO ASSAULT FIREARM</t>
  </si>
  <si>
    <t>SEMI-AUTO RIFLE</t>
  </si>
  <si>
    <t>SHOTGUN</t>
  </si>
  <si>
    <t>TOTAL</t>
  </si>
  <si>
    <t>FIREARMS USED IN THE COMMISSION OF CRIMES</t>
  </si>
  <si>
    <t>FIREARMS SEIZED BY POLICE</t>
  </si>
  <si>
    <t>POPULATION</t>
  </si>
  <si>
    <t xml:space="preserve">CRIME RATE PER 10,000 </t>
  </si>
  <si>
    <t xml:space="preserve">PART 1 CRIME BY YEAR </t>
  </si>
  <si>
    <t>POSSESSION OF MARIJUANA</t>
  </si>
  <si>
    <t>BY RACE</t>
  </si>
  <si>
    <t>ASIAN</t>
  </si>
  <si>
    <t>BLACK</t>
  </si>
  <si>
    <t>UNKNOWN</t>
  </si>
  <si>
    <t>WHITE</t>
  </si>
  <si>
    <t>ARRESTS STATE LAW 2925.11</t>
  </si>
  <si>
    <t xml:space="preserve"> AND/OR CITY ORDINANCE</t>
  </si>
  <si>
    <t>INDIAN</t>
  </si>
  <si>
    <t>CA</t>
  </si>
  <si>
    <t>CO</t>
  </si>
  <si>
    <t>FL</t>
  </si>
  <si>
    <t>IL</t>
  </si>
  <si>
    <t>IN</t>
  </si>
  <si>
    <t>KS</t>
  </si>
  <si>
    <t>KY</t>
  </si>
  <si>
    <t>MI</t>
  </si>
  <si>
    <t>NJ</t>
  </si>
  <si>
    <t>NY</t>
  </si>
  <si>
    <t>OH</t>
  </si>
  <si>
    <t>OK</t>
  </si>
  <si>
    <t>TN</t>
  </si>
  <si>
    <t>GA</t>
  </si>
  <si>
    <t>SC</t>
  </si>
  <si>
    <t>MS</t>
  </si>
  <si>
    <t>UNK</t>
  </si>
  <si>
    <t>HI</t>
  </si>
  <si>
    <t>PA</t>
  </si>
  <si>
    <t>WI</t>
  </si>
  <si>
    <t>WV</t>
  </si>
  <si>
    <t>BY STATE OF RESIDENCE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</si>
</sst>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29.7109375" style="0" bestFit="1" customWidth="1"/>
    <col min="2" max="5" width="6.57421875" style="0" bestFit="1" customWidth="1"/>
    <col min="6" max="6" width="7.00390625" style="0" bestFit="1" customWidth="1"/>
    <col min="7" max="8" width="12.7109375" style="0" bestFit="1" customWidth="1"/>
  </cols>
  <sheetData>
    <row r="1" spans="1:5" ht="12.75">
      <c r="A1" s="8" t="s">
        <v>13</v>
      </c>
      <c r="B1" s="8"/>
      <c r="C1" s="8"/>
      <c r="D1" s="8"/>
      <c r="E1" s="8"/>
    </row>
    <row r="2" spans="1:5" s="1" customFormat="1" ht="12.75">
      <c r="A2" s="4" t="s">
        <v>0</v>
      </c>
      <c r="B2" s="4">
        <v>2005</v>
      </c>
      <c r="C2" s="4">
        <v>2006</v>
      </c>
      <c r="D2" s="4">
        <v>2007</v>
      </c>
      <c r="E2" s="4">
        <v>2008</v>
      </c>
    </row>
    <row r="3" spans="1:5" ht="12.75">
      <c r="A3" s="3" t="s">
        <v>1</v>
      </c>
      <c r="B3" s="5">
        <v>14</v>
      </c>
      <c r="C3" s="5">
        <v>15</v>
      </c>
      <c r="D3" s="5">
        <v>9</v>
      </c>
      <c r="E3" s="5">
        <v>2</v>
      </c>
    </row>
    <row r="4" spans="1:5" ht="12.75">
      <c r="A4" s="3" t="s">
        <v>2</v>
      </c>
      <c r="B4" s="5">
        <v>243</v>
      </c>
      <c r="C4" s="5">
        <v>462</v>
      </c>
      <c r="D4" s="5">
        <v>479</v>
      </c>
      <c r="E4" s="5">
        <v>885</v>
      </c>
    </row>
    <row r="5" spans="1:5" ht="12.75">
      <c r="A5" s="3" t="s">
        <v>3</v>
      </c>
      <c r="B5" s="5"/>
      <c r="C5" s="5">
        <v>1</v>
      </c>
      <c r="D5" s="5">
        <v>1</v>
      </c>
      <c r="E5" s="5">
        <v>2</v>
      </c>
    </row>
    <row r="6" spans="1:5" ht="12.75">
      <c r="A6" s="3" t="s">
        <v>4</v>
      </c>
      <c r="B6" s="5">
        <v>774</v>
      </c>
      <c r="C6" s="5">
        <v>935</v>
      </c>
      <c r="D6" s="5">
        <v>1042</v>
      </c>
      <c r="E6" s="5">
        <v>1210</v>
      </c>
    </row>
    <row r="7" spans="1:5" ht="12.75">
      <c r="A7" s="3" t="s">
        <v>5</v>
      </c>
      <c r="B7" s="5">
        <v>1</v>
      </c>
      <c r="C7" s="5">
        <v>1</v>
      </c>
      <c r="D7" s="5">
        <v>2</v>
      </c>
      <c r="E7" s="5"/>
    </row>
    <row r="8" spans="1:5" ht="12.75">
      <c r="A8" s="3" t="s">
        <v>6</v>
      </c>
      <c r="B8" s="5">
        <v>4</v>
      </c>
      <c r="C8" s="5">
        <v>4</v>
      </c>
      <c r="D8" s="5">
        <v>2</v>
      </c>
      <c r="E8" s="5">
        <v>1</v>
      </c>
    </row>
    <row r="9" spans="1:5" ht="12.75">
      <c r="A9" s="3" t="s">
        <v>7</v>
      </c>
      <c r="B9" s="5"/>
      <c r="C9" s="5">
        <v>1</v>
      </c>
      <c r="D9" s="5"/>
      <c r="E9" s="5">
        <v>1</v>
      </c>
    </row>
    <row r="10" spans="1:5" ht="12.75">
      <c r="A10" s="3" t="s">
        <v>8</v>
      </c>
      <c r="B10" s="5">
        <v>4</v>
      </c>
      <c r="C10" s="5">
        <v>7</v>
      </c>
      <c r="D10" s="5">
        <v>7</v>
      </c>
      <c r="E10" s="5">
        <v>7</v>
      </c>
    </row>
    <row r="11" spans="1:5" ht="12.75">
      <c r="A11" s="3" t="s">
        <v>9</v>
      </c>
      <c r="B11" s="5">
        <v>2</v>
      </c>
      <c r="C11" s="5">
        <v>8</v>
      </c>
      <c r="D11" s="5">
        <v>6</v>
      </c>
      <c r="E11" s="5">
        <v>3</v>
      </c>
    </row>
    <row r="12" spans="1:5" ht="12.75">
      <c r="A12" s="3" t="s">
        <v>10</v>
      </c>
      <c r="B12" s="5"/>
      <c r="C12" s="5"/>
      <c r="D12" s="5"/>
      <c r="E12" s="5">
        <v>1</v>
      </c>
    </row>
    <row r="13" spans="1:5" ht="12.75">
      <c r="A13" s="3" t="s">
        <v>11</v>
      </c>
      <c r="B13" s="5">
        <v>20</v>
      </c>
      <c r="C13" s="5">
        <v>22</v>
      </c>
      <c r="D13" s="5">
        <v>28</v>
      </c>
      <c r="E13" s="5">
        <v>28</v>
      </c>
    </row>
    <row r="14" spans="1:5" ht="12.75">
      <c r="A14" s="4" t="s">
        <v>12</v>
      </c>
      <c r="B14" s="6">
        <f>SUM(B3:B13)</f>
        <v>1062</v>
      </c>
      <c r="C14" s="6">
        <f>SUM(C3:C13)</f>
        <v>1456</v>
      </c>
      <c r="D14" s="6">
        <f>SUM(D3:D13)</f>
        <v>1576</v>
      </c>
      <c r="E14" s="6">
        <f>SUM(E3:E13)</f>
        <v>2140</v>
      </c>
    </row>
    <row r="17" spans="2:5" ht="12.75">
      <c r="B17" s="4">
        <v>2005</v>
      </c>
      <c r="C17" s="4">
        <v>2006</v>
      </c>
      <c r="D17" s="4">
        <v>2007</v>
      </c>
      <c r="E17" s="4">
        <v>2008</v>
      </c>
    </row>
    <row r="18" spans="1:5" ht="12.75">
      <c r="A18" s="2" t="s">
        <v>14</v>
      </c>
      <c r="B18" s="5">
        <v>1582</v>
      </c>
      <c r="C18" s="5">
        <v>1683</v>
      </c>
      <c r="D18" s="5">
        <v>1281</v>
      </c>
      <c r="E18" s="5">
        <v>1263</v>
      </c>
    </row>
    <row r="21" spans="2:7" ht="12.75">
      <c r="B21" s="4">
        <v>2005</v>
      </c>
      <c r="C21" s="4">
        <v>2006</v>
      </c>
      <c r="D21" s="4">
        <v>2007</v>
      </c>
      <c r="E21" s="4">
        <v>2008</v>
      </c>
      <c r="F21" s="3"/>
      <c r="G21" s="3" t="s">
        <v>15</v>
      </c>
    </row>
    <row r="22" spans="1:7" ht="12.75">
      <c r="A22" s="2" t="s">
        <v>17</v>
      </c>
      <c r="B22" s="5">
        <v>27068</v>
      </c>
      <c r="C22" s="5">
        <v>26735</v>
      </c>
      <c r="D22" s="5">
        <v>24637</v>
      </c>
      <c r="E22" s="5">
        <v>24734</v>
      </c>
      <c r="F22" s="3"/>
      <c r="G22" s="5">
        <v>331285</v>
      </c>
    </row>
    <row r="23" spans="1:7" ht="12.75">
      <c r="A23" s="2" t="s">
        <v>16</v>
      </c>
      <c r="B23" s="5">
        <f>(B22/$G$22)*10000</f>
        <v>817.0608388547624</v>
      </c>
      <c r="C23" s="5">
        <f>(C22/$G$22)*10000</f>
        <v>807.0090707396954</v>
      </c>
      <c r="D23" s="5">
        <f>(D22/$G$22)*10000</f>
        <v>743.6799130657893</v>
      </c>
      <c r="E23" s="5">
        <f>(E22/$G$22)*10000</f>
        <v>746.6079055797878</v>
      </c>
      <c r="F23" s="3"/>
      <c r="G23" s="3"/>
    </row>
    <row r="26" spans="1:7" ht="12.75">
      <c r="A26" s="2" t="s">
        <v>18</v>
      </c>
      <c r="B26" s="4">
        <v>2005</v>
      </c>
      <c r="C26" s="4">
        <v>2006</v>
      </c>
      <c r="D26" s="4">
        <v>2007</v>
      </c>
      <c r="E26" s="4">
        <v>2008</v>
      </c>
      <c r="F26" s="3"/>
      <c r="G26" s="3"/>
    </row>
    <row r="27" spans="1:7" ht="12.75">
      <c r="A27" s="2" t="s">
        <v>24</v>
      </c>
      <c r="B27" s="3">
        <v>3</v>
      </c>
      <c r="C27" s="3">
        <v>1</v>
      </c>
      <c r="D27" s="3">
        <v>2</v>
      </c>
      <c r="E27" s="3"/>
      <c r="F27" s="3"/>
      <c r="G27" s="3" t="s">
        <v>20</v>
      </c>
    </row>
    <row r="28" spans="1:7" ht="12.75">
      <c r="A28" s="2" t="s">
        <v>25</v>
      </c>
      <c r="B28" s="3">
        <v>5089</v>
      </c>
      <c r="C28" s="3">
        <v>4037</v>
      </c>
      <c r="D28" s="3">
        <v>3212</v>
      </c>
      <c r="E28" s="3">
        <v>3223</v>
      </c>
      <c r="F28" s="3"/>
      <c r="G28" s="3" t="s">
        <v>21</v>
      </c>
    </row>
    <row r="29" spans="1:7" ht="12.75">
      <c r="A29" s="2" t="s">
        <v>19</v>
      </c>
      <c r="B29" s="3">
        <v>26</v>
      </c>
      <c r="C29" s="3">
        <v>17</v>
      </c>
      <c r="D29" s="3">
        <v>21</v>
      </c>
      <c r="E29" s="3">
        <v>14</v>
      </c>
      <c r="F29" s="3"/>
      <c r="G29" s="3" t="s">
        <v>22</v>
      </c>
    </row>
    <row r="30" spans="2:7" ht="12.75">
      <c r="B30" s="3">
        <v>739</v>
      </c>
      <c r="C30" s="3">
        <v>615</v>
      </c>
      <c r="D30" s="3">
        <v>555</v>
      </c>
      <c r="E30" s="3">
        <v>477</v>
      </c>
      <c r="F30" s="3"/>
      <c r="G30" s="3" t="s">
        <v>23</v>
      </c>
    </row>
    <row r="31" spans="2:7" ht="12.75">
      <c r="B31" s="3"/>
      <c r="C31" s="3">
        <v>1</v>
      </c>
      <c r="D31" s="3"/>
      <c r="E31" s="3"/>
      <c r="F31" s="3"/>
      <c r="G31" s="3" t="s">
        <v>26</v>
      </c>
    </row>
    <row r="32" ht="12.75">
      <c r="C32" s="7"/>
    </row>
    <row r="35" spans="1:7" ht="12.75">
      <c r="A35" s="2" t="s">
        <v>18</v>
      </c>
      <c r="B35" s="3">
        <v>1</v>
      </c>
      <c r="C35" s="3">
        <v>3</v>
      </c>
      <c r="D35" s="3">
        <v>1</v>
      </c>
      <c r="E35" s="3">
        <v>2</v>
      </c>
      <c r="F35" s="3"/>
      <c r="G35" s="3" t="s">
        <v>43</v>
      </c>
    </row>
    <row r="36" spans="1:7" ht="12.75">
      <c r="A36" s="2" t="s">
        <v>24</v>
      </c>
      <c r="B36" s="3"/>
      <c r="C36" s="3"/>
      <c r="D36" s="3">
        <v>1</v>
      </c>
      <c r="E36" s="3">
        <v>4</v>
      </c>
      <c r="F36" s="3"/>
      <c r="G36" s="3" t="s">
        <v>27</v>
      </c>
    </row>
    <row r="37" spans="1:7" ht="12.75">
      <c r="A37" s="2" t="s">
        <v>25</v>
      </c>
      <c r="B37" s="3"/>
      <c r="C37" s="3"/>
      <c r="D37" s="3">
        <v>1</v>
      </c>
      <c r="E37" s="3"/>
      <c r="F37" s="3"/>
      <c r="G37" s="3" t="s">
        <v>28</v>
      </c>
    </row>
    <row r="38" spans="1:7" ht="12.75">
      <c r="A38" s="2" t="s">
        <v>48</v>
      </c>
      <c r="B38" s="3">
        <v>2</v>
      </c>
      <c r="C38" s="3"/>
      <c r="D38" s="3">
        <v>1</v>
      </c>
      <c r="E38" s="3">
        <v>1</v>
      </c>
      <c r="F38" s="3"/>
      <c r="G38" s="3" t="s">
        <v>29</v>
      </c>
    </row>
    <row r="39" spans="2:7" ht="12.75">
      <c r="B39" s="3"/>
      <c r="C39" s="3"/>
      <c r="D39" s="3"/>
      <c r="E39" s="3">
        <v>2</v>
      </c>
      <c r="F39" s="3"/>
      <c r="G39" s="3" t="s">
        <v>40</v>
      </c>
    </row>
    <row r="40" spans="2:7" ht="12.75">
      <c r="B40" s="3">
        <v>1</v>
      </c>
      <c r="C40" s="3"/>
      <c r="D40" s="3"/>
      <c r="E40" s="3"/>
      <c r="F40" s="3"/>
      <c r="G40" s="3" t="s">
        <v>44</v>
      </c>
    </row>
    <row r="41" spans="2:7" ht="12.75">
      <c r="B41" s="3">
        <v>4</v>
      </c>
      <c r="C41" s="3"/>
      <c r="D41" s="3">
        <v>1</v>
      </c>
      <c r="E41" s="3">
        <v>1</v>
      </c>
      <c r="F41" s="3"/>
      <c r="G41" s="3" t="s">
        <v>30</v>
      </c>
    </row>
    <row r="42" spans="2:7" ht="12.75">
      <c r="B42" s="3">
        <v>14</v>
      </c>
      <c r="C42" s="3">
        <v>7</v>
      </c>
      <c r="D42" s="3">
        <v>7</v>
      </c>
      <c r="E42" s="3">
        <v>21</v>
      </c>
      <c r="F42" s="3"/>
      <c r="G42" s="3" t="s">
        <v>31</v>
      </c>
    </row>
    <row r="43" spans="2:7" ht="12.75">
      <c r="B43" s="3"/>
      <c r="C43" s="3"/>
      <c r="D43" s="3">
        <v>1</v>
      </c>
      <c r="E43" s="3"/>
      <c r="F43" s="3"/>
      <c r="G43" s="3" t="s">
        <v>32</v>
      </c>
    </row>
    <row r="44" spans="2:7" ht="12.75">
      <c r="B44" s="3">
        <v>126</v>
      </c>
      <c r="C44" s="3">
        <v>28</v>
      </c>
      <c r="D44" s="3">
        <v>65</v>
      </c>
      <c r="E44" s="3">
        <v>89</v>
      </c>
      <c r="F44" s="3"/>
      <c r="G44" s="3" t="s">
        <v>33</v>
      </c>
    </row>
    <row r="45" spans="2:7" ht="12.75">
      <c r="B45" s="3">
        <v>5</v>
      </c>
      <c r="C45" s="3">
        <v>1</v>
      </c>
      <c r="D45" s="3">
        <v>3</v>
      </c>
      <c r="E45" s="3">
        <v>4</v>
      </c>
      <c r="F45" s="3"/>
      <c r="G45" s="3" t="s">
        <v>34</v>
      </c>
    </row>
    <row r="46" spans="2:7" ht="12.75">
      <c r="B46" s="3"/>
      <c r="C46" s="3"/>
      <c r="D46" s="3"/>
      <c r="E46" s="3">
        <v>1</v>
      </c>
      <c r="F46" s="3"/>
      <c r="G46" s="3" t="s">
        <v>42</v>
      </c>
    </row>
    <row r="47" spans="2:7" ht="12.75">
      <c r="B47" s="3"/>
      <c r="C47" s="3"/>
      <c r="D47" s="3">
        <v>1</v>
      </c>
      <c r="E47" s="3"/>
      <c r="F47" s="3"/>
      <c r="G47" s="3" t="s">
        <v>35</v>
      </c>
    </row>
    <row r="48" spans="2:7" ht="12.75">
      <c r="B48" s="3">
        <v>3</v>
      </c>
      <c r="C48" s="3"/>
      <c r="D48" s="3">
        <v>1</v>
      </c>
      <c r="E48" s="3">
        <v>2</v>
      </c>
      <c r="F48" s="3"/>
      <c r="G48" s="3" t="s">
        <v>36</v>
      </c>
    </row>
    <row r="49" spans="2:7" ht="12.75">
      <c r="B49" s="3">
        <v>4873</v>
      </c>
      <c r="C49" s="3">
        <v>1124</v>
      </c>
      <c r="D49" s="3">
        <v>3704</v>
      </c>
      <c r="E49" s="3">
        <v>3953</v>
      </c>
      <c r="F49" s="3"/>
      <c r="G49" s="3" t="s">
        <v>37</v>
      </c>
    </row>
    <row r="50" spans="2:7" ht="12.75">
      <c r="B50" s="3"/>
      <c r="C50" s="3"/>
      <c r="D50" s="3">
        <v>3</v>
      </c>
      <c r="E50" s="3">
        <v>5</v>
      </c>
      <c r="F50" s="3"/>
      <c r="G50" s="3" t="s">
        <v>38</v>
      </c>
    </row>
    <row r="51" spans="2:7" ht="12.75">
      <c r="B51" s="3">
        <v>1</v>
      </c>
      <c r="C51" s="3"/>
      <c r="D51" s="3"/>
      <c r="E51" s="3"/>
      <c r="F51" s="3"/>
      <c r="G51" s="3" t="s">
        <v>45</v>
      </c>
    </row>
    <row r="52" spans="2:7" ht="12.75">
      <c r="B52" s="3"/>
      <c r="C52" s="3"/>
      <c r="D52" s="3"/>
      <c r="E52" s="3"/>
      <c r="F52" s="3"/>
      <c r="G52" s="3" t="s">
        <v>41</v>
      </c>
    </row>
    <row r="53" spans="2:7" ht="12.75">
      <c r="B53" s="3"/>
      <c r="C53" s="3"/>
      <c r="D53" s="3">
        <v>1</v>
      </c>
      <c r="E53" s="3">
        <v>1</v>
      </c>
      <c r="F53" s="3"/>
      <c r="G53" s="3" t="s">
        <v>39</v>
      </c>
    </row>
    <row r="54" spans="2:7" ht="12.75">
      <c r="B54" s="3">
        <v>1</v>
      </c>
      <c r="C54" s="3"/>
      <c r="D54" s="3"/>
      <c r="E54" s="3"/>
      <c r="F54" s="3"/>
      <c r="G54" s="3" t="s">
        <v>46</v>
      </c>
    </row>
    <row r="55" spans="2:7" ht="12.75">
      <c r="B55" s="3">
        <v>1</v>
      </c>
      <c r="C55" s="3"/>
      <c r="D55" s="3"/>
      <c r="E55" s="3"/>
      <c r="F55" s="3"/>
      <c r="G55" s="3" t="s">
        <v>47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 Green</cp:lastModifiedBy>
  <dcterms:created xsi:type="dcterms:W3CDTF">2009-01-28T20:28:31Z</dcterms:created>
  <dcterms:modified xsi:type="dcterms:W3CDTF">2009-04-25T16:19:29Z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-1054024357</vt:i4>
  </property>
  <property fmtid="{D5CDD505-2E9C-101B-9397-08002B2CF9AE}" pid="3" name="_EmailSubject">
    <vt:lpwstr>Statistics Request</vt:lpwstr>
  </property>
  <property fmtid="{D5CDD505-2E9C-101B-9397-08002B2CF9AE}" pid="4" name="_AuthorEmail">
    <vt:lpwstr>Paul.Byers@cincinnati-oh.gov</vt:lpwstr>
  </property>
  <property fmtid="{D5CDD505-2E9C-101B-9397-08002B2CF9AE}" pid="5" name="_AuthorEmailDisplayName">
    <vt:lpwstr>Byers, Paul</vt:lpwstr>
  </property>
  <property fmtid="{D5CDD505-2E9C-101B-9397-08002B2CF9AE}" pid="6" name="_ReviewingToolsShownOnce">
    <vt:lpwstr/>
  </property>
</Properties>
</file>